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2120" windowHeight="9120" tabRatio="860" activeTab="0"/>
  </bookViews>
  <sheets>
    <sheet name="Cover" sheetId="1" r:id="rId1"/>
    <sheet name="ISEQ 20" sheetId="2" r:id="rId2"/>
    <sheet name="Caption" sheetId="3" r:id="rId3"/>
  </sheets>
  <definedNames/>
  <calcPr fullCalcOnLoad="1"/>
</workbook>
</file>

<file path=xl/sharedStrings.xml><?xml version="1.0" encoding="utf-8"?>
<sst xmlns="http://schemas.openxmlformats.org/spreadsheetml/2006/main" count="203" uniqueCount="136">
  <si>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</si>
  <si>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</si>
  <si>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</si>
  <si>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</si>
  <si>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</si>
  <si>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</si>
  <si>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</si>
  <si>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</si>
  <si>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</si>
  <si>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</si>
  <si>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</si>
  <si>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</si>
  <si>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</si>
  <si>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</si>
  <si>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</si>
  <si>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</si>
  <si>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</si>
  <si>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</si>
  <si>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</si>
  <si>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</si>
  <si>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</si>
  <si>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</si>
  <si>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</si>
  <si>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</si>
  <si>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</si>
  <si>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</si>
  <si>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</si>
  <si>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</si>
  <si>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</si>
  <si>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</si>
  <si>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</si>
  <si>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</si>
  <si>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</si>
  <si>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</si>
  <si>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</si>
  <si>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</si>
  <si>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</si>
  <si>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</si>
  <si>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ProductID:</t>
  </si>
  <si>
    <t>STX-0113-1  1.0</t>
  </si>
  <si>
    <t>03/12/2018</t>
  </si>
  <si>
    <t>Customer Service STOXX Ltd.</t>
  </si>
  <si>
    <t>customersupport@stoxx.com</t>
  </si>
  <si>
    <t>+41 58 399 59 00</t>
  </si>
  <si>
    <t>+41 58 499 59 00</t>
  </si>
  <si>
    <t>STOXX Ltd.</t>
  </si>
  <si>
    <t>03/19/2018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</si>
  <si>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</si>
  <si>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</si>
  <si>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</si>
  <si>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</si>
  <si>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</si>
  <si>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</si>
  <si>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</si>
  <si>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</si>
  <si>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</si>
  <si>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</si>
  <si>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AIB GROUP PLC    EO -,625</t>
  </si>
  <si>
    <t>IE00BF0L3536</t>
  </si>
  <si>
    <t>A5G</t>
  </si>
  <si>
    <t>NA</t>
  </si>
  <si>
    <t>N</t>
  </si>
  <si>
    <t>ARYZTA AG NAM.     SF-,02</t>
  </si>
  <si>
    <t>CH0043238366</t>
  </si>
  <si>
    <t>YZA</t>
  </si>
  <si>
    <t>BK OF IRELD GRP      EO 1</t>
  </si>
  <si>
    <t>IE00BD1RP616</t>
  </si>
  <si>
    <t>BIRG</t>
  </si>
  <si>
    <t>C+C GROUP PLC     EO-,01</t>
  </si>
  <si>
    <t>IE00B010DT83</t>
  </si>
  <si>
    <t>GCC</t>
  </si>
  <si>
    <t>CAIRN HOMES (WI) EO -,001</t>
  </si>
  <si>
    <t>IE00BWY4ZF18</t>
  </si>
  <si>
    <t>C5H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</si>
  <si>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</si>
  <si>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</si>
  <si>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</si>
  <si>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</si>
  <si>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</si>
  <si>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</si>
  <si>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</si>
  <si>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GLANBIA PLC       EO 0,06</t>
  </si>
  <si>
    <t>IE0000669501</t>
  </si>
  <si>
    <t>GL9</t>
  </si>
  <si>
    <t>GLENVEAGH PROP.  EO -,001</t>
  </si>
  <si>
    <t>IE00BD6JX574</t>
  </si>
  <si>
    <t>GVR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</si>
  <si>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</si>
  <si>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</si>
  <si>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</si>
  <si>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</si>
  <si>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</si>
  <si>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</si>
  <si>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</si>
  <si>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</si>
  <si>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</si>
  <si>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</si>
  <si>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</si>
  <si>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</si>
  <si>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</si>
  <si>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</si>
  <si>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</si>
  <si>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</si>
  <si>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</si>
  <si>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</si>
  <si>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</si>
  <si>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</si>
  <si>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</si>
  <si>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</si>
  <si>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</si>
  <si>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</si>
  <si>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</si>
  <si>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</si>
  <si>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</si>
  <si>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</si>
  <si>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</si>
  <si>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</si>
  <si>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</si>
  <si>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</si>
  <si>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</si>
  <si>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</si>
  <si>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</si>
  <si>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</si>
  <si>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</si>
  <si>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</si>
  <si>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</si>
  <si>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</si>
  <si>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</si>
  <si>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</si>
  <si>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</si>
  <si>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</si>
  <si>
    <r>
      <t xml:space="preserve">There will be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change to the constituents of the ISEQ 20 Indices (ISEQ 20, ISEQ 20 Capped, ISEQ 20 Leveraged) in the upcoming chaining:</t>
    </r>
  </si>
  <si>
    <r>
      <t>PERMANENT TSB GROUP HOLDINGS PLC</t>
    </r>
    <r>
      <rPr>
        <sz val="10"/>
        <rFont val="Arial"/>
        <family val="2"/>
      </rPr>
      <t xml:space="preserve"> - Ordinary Shares . ISIN: IE00BWB8X525 SEDOL: BWB8X52 will be </t>
    </r>
    <r>
      <rPr>
        <b/>
        <sz val="10"/>
        <rFont val="Arial"/>
        <family val="2"/>
      </rPr>
      <t>exiting</t>
    </r>
    <r>
      <rPr>
        <sz val="10"/>
        <rFont val="Arial"/>
        <family val="2"/>
      </rPr>
      <t xml:space="preserve"> the ISEQ 20 Indices.</t>
    </r>
  </si>
  <si>
    <r>
      <t>GLENVEAGH PROPERTIES PLC</t>
    </r>
    <r>
      <rPr>
        <sz val="10"/>
        <rFont val="Arial"/>
        <family val="2"/>
      </rPr>
      <t xml:space="preserve"> - Ordinary Shares EUR 0.001 . ISIN: IE00BD6JX574 SEDOL: BD6JX57 will be </t>
    </r>
    <r>
      <rPr>
        <b/>
        <sz val="10"/>
        <rFont val="Arial"/>
        <family val="2"/>
      </rPr>
      <t>entering</t>
    </r>
    <r>
      <rPr>
        <sz val="10"/>
        <rFont val="Arial"/>
        <family val="2"/>
      </rPr>
      <t xml:space="preserve"> the ISEQ 20 Indices.</t>
    </r>
  </si>
  <si>
    <r>
      <t xml:space="preserve">Indicative Weightings file for ISEQ chaining taking place following close of business </t>
    </r>
    <r>
      <rPr>
        <u val="single"/>
        <sz val="10"/>
        <rFont val="Arial"/>
        <family val="2"/>
      </rPr>
      <t>Friday 16</t>
    </r>
    <r>
      <rPr>
        <u val="single"/>
        <vertAlign val="superscript"/>
        <sz val="10"/>
        <rFont val="Arial"/>
        <family val="2"/>
      </rPr>
      <t>th</t>
    </r>
    <r>
      <rPr>
        <u val="single"/>
        <sz val="10"/>
        <rFont val="Arial"/>
        <family val="2"/>
      </rPr>
      <t xml:space="preserve"> March.</t>
    </r>
  </si>
  <si>
    <r>
      <t>Note the attached forecast is indicative only, the final weights will not be determined until chaining takes place.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</si>
</sst>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#,##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18" borderId="1" applyNumberFormat="0" applyAlignment="0" applyProtection="0"/>
    <xf numFmtId="0" fontId="38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9" borderId="1" applyNumberFormat="0" applyAlignment="0" applyProtection="0"/>
    <xf numFmtId="0" fontId="29" fillId="0" borderId="6" applyNumberFormat="0" applyFill="0" applyAlignment="0" applyProtection="0"/>
    <xf numFmtId="0" fontId="30" fillId="20" borderId="0" applyNumberFormat="0" applyBorder="0" applyAlignment="0" applyProtection="0"/>
    <xf numFmtId="0" fontId="0" fillId="21" borderId="7" applyNumberFormat="0" applyFont="0" applyAlignment="0" applyProtection="0"/>
    <xf numFmtId="0" fontId="42" fillId="18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NumberFormat="0" applyAlignment="0" applyProtection="0"/>
    <xf numFmtId="0" fontId="11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2" fillId="0" borderId="10" applyNumberFormat="0" applyProtection="0">
      <alignment horizontal="left" vertical="top"/>
    </xf>
    <xf numFmtId="0" fontId="12" fillId="0" borderId="1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10" fillId="0" borderId="0" applyNumberFormat="0" applyProtection="0">
      <alignment horizontal="left" vertical="top"/>
    </xf>
    <xf numFmtId="0" fontId="10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10" fontId="13" fillId="0" borderId="0" applyNumberFormat="0" applyFill="0" applyBorder="0" applyProtection="0">
      <alignment horizontal="right" vertical="top"/>
    </xf>
    <xf numFmtId="0" fontId="11" fillId="0" borderId="10" applyNumberFormat="0" applyFill="0" applyAlignment="0" applyProtection="0"/>
    <xf numFmtId="0" fontId="10" fillId="0" borderId="14" applyNumberFormat="0" applyFont="0" applyFill="0" applyAlignment="0" applyProtection="0"/>
    <xf numFmtId="0" fontId="1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15" fillId="0" borderId="0" xfId="0" applyNumberFormat="1" applyFont="1" applyAlignment="1" applyProtection="1">
      <alignment horizontal="left" vertical="top"/>
      <protection locked="0"/>
    </xf>
    <xf numFmtId="190" fontId="16" fillId="0" borderId="0" xfId="0" applyNumberFormat="1" applyFont="1" applyAlignment="1" applyProtection="1">
      <alignment vertical="top"/>
      <protection locked="0"/>
    </xf>
    <xf numFmtId="0" fontId="17" fillId="0" borderId="0" xfId="0" applyNumberFormat="1" applyFont="1" applyAlignment="1" applyProtection="1">
      <alignment horizontal="left" vertical="top"/>
      <protection locked="0"/>
    </xf>
    <xf numFmtId="200" fontId="15" fillId="0" borderId="0" xfId="0" applyNumberFormat="1" applyFont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NumberFormat="1" applyFont="1" applyBorder="1" applyAlignment="1" applyProtection="1">
      <alignment horizontal="left" vertical="top"/>
      <protection locked="0"/>
    </xf>
    <xf numFmtId="191" fontId="0" fillId="0" borderId="17" xfId="0" applyNumberFormat="1" applyFont="1" applyBorder="1" applyAlignment="1" applyProtection="1">
      <alignment horizontal="right" vertical="top"/>
      <protection locked="0"/>
    </xf>
    <xf numFmtId="201" fontId="0" fillId="0" borderId="17" xfId="0" applyNumberFormat="1" applyFont="1" applyBorder="1" applyAlignment="1" applyProtection="1">
      <alignment horizontal="right" vertical="top"/>
      <protection locked="0"/>
    </xf>
    <xf numFmtId="190" fontId="0" fillId="0" borderId="17" xfId="0" applyNumberFormat="1" applyFont="1" applyBorder="1" applyAlignment="1" applyProtection="1">
      <alignment horizontal="right" vertical="top"/>
      <protection locked="0"/>
    </xf>
    <xf numFmtId="198" fontId="0" fillId="0" borderId="17" xfId="0" applyNumberFormat="1" applyFont="1" applyBorder="1" applyAlignment="1" applyProtection="1">
      <alignment horizontal="right" vertical="top"/>
      <protection locked="0"/>
    </xf>
    <xf numFmtId="199" fontId="0" fillId="0" borderId="17" xfId="0" applyNumberFormat="1" applyFont="1" applyBorder="1" applyAlignment="1" applyProtection="1">
      <alignment horizontal="right" vertical="top"/>
      <protection locked="0"/>
    </xf>
    <xf numFmtId="10" fontId="0" fillId="0" borderId="17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HBBookTitle" xfId="64"/>
    <cellStyle name="swpHBChapterTitle" xfId="65"/>
    <cellStyle name="swpHead01" xfId="66"/>
    <cellStyle name="swpHead01R" xfId="67"/>
    <cellStyle name="swpHead02" xfId="68"/>
    <cellStyle name="swpHead02R" xfId="69"/>
    <cellStyle name="swpHead03" xfId="70"/>
    <cellStyle name="swpHead03R" xfId="71"/>
    <cellStyle name="swpHeadBraL" xfId="72"/>
    <cellStyle name="swpHeadBraM" xfId="73"/>
    <cellStyle name="swpHeadBraR" xfId="74"/>
    <cellStyle name="swpTag" xfId="75"/>
    <cellStyle name="swpTotals" xfId="76"/>
    <cellStyle name="swpTotalsNo" xfId="77"/>
    <cellStyle name="swpTotalsTotal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2.75">
      <c r="G9" s="6"/>
      <c r="H9" s="30" t="s">
        <v>45</v>
      </c>
    </row>
    <row r="10" spans="7:8" ht="12.75">
      <c r="G10" s="6"/>
      <c r="H10" s="9"/>
    </row>
    <row r="11" spans="7:8" ht="12.75">
      <c r="G11" s="6"/>
      <c r="H11" s="9"/>
    </row>
    <row r="12" spans="7:9" ht="12.75">
      <c r="G12" s="6"/>
      <c r="H12" t="s">
        <v>2</v>
      </c>
      <c r="I12" s="28" t="s">
        <v>41</v>
      </c>
    </row>
    <row r="13" spans="8:9" ht="12.75">
      <c r="H13" t="s">
        <v>3</v>
      </c>
      <c r="I13" s="28" t="s">
        <v>42</v>
      </c>
    </row>
    <row r="14" spans="8:9" ht="12.75">
      <c r="H14" t="s">
        <v>4</v>
      </c>
      <c r="I14" s="28" t="s">
        <v>43</v>
      </c>
    </row>
    <row r="15" spans="8:9" ht="12.75">
      <c r="H15" t="s">
        <v>5</v>
      </c>
      <c r="I15" s="28" t="s">
        <v>44</v>
      </c>
    </row>
    <row r="17" spans="2:9" ht="12.75">
      <c r="B17" s="29"/>
      <c r="H17" s="11" t="s">
        <v>38</v>
      </c>
      <c r="I17" s="11" t="s">
        <v>39</v>
      </c>
    </row>
    <row r="18" spans="4:6" ht="12.7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2" t="s">
        <v>6</v>
      </c>
      <c r="C22" s="6"/>
      <c r="D22" s="6"/>
      <c r="E22" s="6"/>
      <c r="F22" s="6"/>
    </row>
    <row r="23" spans="2:6" ht="12.75">
      <c r="B23" s="10"/>
      <c r="C23" s="6"/>
      <c r="D23" s="6"/>
      <c r="E23" s="6"/>
      <c r="F23" s="6"/>
    </row>
    <row r="24" spans="2:6" ht="12.75">
      <c r="B24" s="6" t="s">
        <v>25</v>
      </c>
      <c r="C24" s="28" t="s">
        <v>40</v>
      </c>
      <c r="D24" s="6"/>
      <c r="E24" s="6"/>
      <c r="F24" s="6"/>
    </row>
    <row r="25" spans="2:6" ht="12.75">
      <c r="B25" t="s">
        <v>26</v>
      </c>
      <c r="C25" s="31" t="s">
        <v>46</v>
      </c>
      <c r="E25" s="6"/>
      <c r="F25" s="6"/>
    </row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="75" zoomScaleNormal="75" zoomScalePageLayoutView="0" workbookViewId="0" topLeftCell="A1">
      <pane xSplit="3" ySplit="21" topLeftCell="D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5" bestFit="1" customWidth="1"/>
    <col min="5" max="5" width="30.28125" style="25" bestFit="1" customWidth="1"/>
    <col min="6" max="6" width="20.00390625" style="25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30" t="s">
        <v>45</v>
      </c>
      <c r="D1" s="2"/>
      <c r="E1" s="2"/>
      <c r="F1" s="2"/>
    </row>
    <row r="2" spans="1:6" ht="12.75">
      <c r="A2" s="11"/>
      <c r="D2" s="2"/>
      <c r="E2" s="2"/>
      <c r="F2" s="2"/>
    </row>
    <row r="3" spans="4:6" ht="12.75">
      <c r="D3" s="2"/>
      <c r="E3" s="2"/>
      <c r="F3" s="2"/>
    </row>
    <row r="4" spans="1:6" ht="12.75">
      <c r="A4" s="9" t="s">
        <v>8</v>
      </c>
      <c r="D4" s="2"/>
      <c r="E4" s="2"/>
      <c r="F4" s="2"/>
    </row>
    <row r="5" spans="1:6" ht="12.75" customHeight="1">
      <c r="A5" s="9" t="s">
        <v>37</v>
      </c>
      <c r="B5" s="8"/>
      <c r="D5" s="2"/>
      <c r="E5" s="2"/>
      <c r="F5" s="2"/>
    </row>
    <row r="6" spans="1:6" ht="12.75" customHeight="1">
      <c r="A6" s="9"/>
      <c r="B6" s="8"/>
      <c r="D6" s="2"/>
      <c r="E6" s="2"/>
      <c r="F6" s="2"/>
    </row>
    <row r="7" spans="1:6" ht="12.75" customHeight="1">
      <c r="A7" s="42" t="s">
        <v>134</v>
      </c>
      <c r="B7" s="44"/>
      <c r="C7" s="11"/>
      <c r="D7" s="45"/>
      <c r="E7" s="45"/>
      <c r="F7" s="2"/>
    </row>
    <row r="8" spans="1:6" ht="12.75" customHeight="1">
      <c r="A8" s="42" t="s">
        <v>131</v>
      </c>
      <c r="B8" s="44"/>
      <c r="C8" s="11"/>
      <c r="D8" s="45"/>
      <c r="E8" s="45"/>
      <c r="F8" s="2"/>
    </row>
    <row r="9" spans="1:6" ht="12.75" customHeight="1">
      <c r="A9" s="9"/>
      <c r="B9" s="44"/>
      <c r="C9" s="11"/>
      <c r="D9" s="45"/>
      <c r="E9" s="45"/>
      <c r="F9" s="2"/>
    </row>
    <row r="10" spans="1:6" ht="12.75" customHeight="1">
      <c r="A10" s="43" t="s">
        <v>132</v>
      </c>
      <c r="B10" s="44"/>
      <c r="C10" s="11"/>
      <c r="D10" s="45"/>
      <c r="E10" s="45"/>
      <c r="F10" s="2"/>
    </row>
    <row r="11" spans="1:6" ht="12.75" customHeight="1">
      <c r="A11" s="42"/>
      <c r="B11" s="44"/>
      <c r="C11" s="11"/>
      <c r="D11" s="45"/>
      <c r="E11" s="45"/>
      <c r="F11" s="2"/>
    </row>
    <row r="12" spans="1:6" ht="12.75" customHeight="1">
      <c r="A12" s="43" t="s">
        <v>133</v>
      </c>
      <c r="B12" s="44"/>
      <c r="C12" s="11"/>
      <c r="D12" s="45"/>
      <c r="E12" s="45"/>
      <c r="F12" s="2"/>
    </row>
    <row r="13" spans="1:6" ht="12.75" customHeight="1">
      <c r="A13" s="9"/>
      <c r="B13" s="44"/>
      <c r="C13" s="11"/>
      <c r="D13" s="45"/>
      <c r="E13" s="45"/>
      <c r="F13" s="2"/>
    </row>
    <row r="14" spans="1:6" ht="12.75" customHeight="1">
      <c r="A14" s="43" t="s">
        <v>135</v>
      </c>
      <c r="B14" s="44"/>
      <c r="C14" s="11"/>
      <c r="D14" s="45"/>
      <c r="E14" s="45"/>
      <c r="F14" s="2"/>
    </row>
    <row r="15" spans="1:6" ht="12.75" customHeight="1">
      <c r="A15" s="9"/>
      <c r="B15" s="8"/>
      <c r="D15" s="2"/>
      <c r="E15" s="2"/>
      <c r="F15" s="2"/>
    </row>
    <row r="16" spans="4:6" ht="12.75">
      <c r="D16" s="2"/>
      <c r="E16" s="2"/>
      <c r="F16" s="2"/>
    </row>
    <row r="17" spans="1:6" ht="12.75">
      <c r="A17" s="31" t="s">
        <v>46</v>
      </c>
      <c r="D17" s="2"/>
      <c r="E17" s="2"/>
      <c r="F17" s="2"/>
    </row>
    <row r="18" spans="4:6" ht="12.75">
      <c r="D18" s="2"/>
      <c r="E18" s="2"/>
      <c r="F18" s="2"/>
    </row>
    <row r="19" spans="1:6" ht="12.75">
      <c r="A19" s="13"/>
      <c r="D19" s="2"/>
      <c r="E19" s="2"/>
      <c r="F19" s="2"/>
    </row>
    <row r="20" spans="4:6" ht="12.75">
      <c r="D20" s="2"/>
      <c r="E20" s="2"/>
      <c r="F20" s="2"/>
    </row>
    <row r="21" spans="1:15" ht="12.75">
      <c r="A21" s="32" t="s">
        <v>20</v>
      </c>
      <c r="B21" s="32" t="s">
        <v>47</v>
      </c>
      <c r="C21" s="32" t="s">
        <v>19</v>
      </c>
      <c r="D21" s="32" t="s">
        <v>48</v>
      </c>
      <c r="E21" s="32" t="s">
        <v>49</v>
      </c>
      <c r="F21" s="33" t="s">
        <v>50</v>
      </c>
      <c r="G21" s="33" t="s">
        <v>13</v>
      </c>
      <c r="H21" s="33" t="s">
        <v>51</v>
      </c>
      <c r="I21" s="33" t="s">
        <v>15</v>
      </c>
      <c r="J21" s="33" t="s">
        <v>52</v>
      </c>
      <c r="K21" s="33" t="s">
        <v>53</v>
      </c>
      <c r="L21" s="33" t="s">
        <v>16</v>
      </c>
      <c r="M21" s="33" t="s">
        <v>54</v>
      </c>
      <c r="N21" s="33" t="s">
        <v>55</v>
      </c>
      <c r="O21" s="33" t="s">
        <v>56</v>
      </c>
    </row>
    <row r="22" spans="1:15" ht="12.75">
      <c r="A22" s="34" t="s">
        <v>57</v>
      </c>
      <c r="B22" s="34" t="s">
        <v>58</v>
      </c>
      <c r="C22" s="34" t="s">
        <v>59</v>
      </c>
      <c r="D22" s="34" t="s">
        <v>60</v>
      </c>
      <c r="E22" s="34" t="s">
        <v>60</v>
      </c>
      <c r="F22" s="35">
        <v>8.75</v>
      </c>
      <c r="G22" s="36">
        <v>4.9</v>
      </c>
      <c r="H22" s="37">
        <v>2714524033</v>
      </c>
      <c r="I22" s="37">
        <v>2714381237</v>
      </c>
      <c r="J22" s="38">
        <v>1</v>
      </c>
      <c r="K22" s="38">
        <v>1</v>
      </c>
      <c r="L22" s="39">
        <v>0.2888</v>
      </c>
      <c r="M22" s="40">
        <v>0.0454675562</v>
      </c>
      <c r="N22" s="35">
        <v>3841175176.10344</v>
      </c>
      <c r="O22" s="37" t="s">
        <v>61</v>
      </c>
    </row>
    <row r="23" spans="1:15" ht="12.75">
      <c r="A23" s="34" t="s">
        <v>62</v>
      </c>
      <c r="B23" s="34" t="s">
        <v>63</v>
      </c>
      <c r="C23" s="34" t="s">
        <v>64</v>
      </c>
      <c r="D23" s="34" t="s">
        <v>60</v>
      </c>
      <c r="E23" s="34" t="s">
        <v>60</v>
      </c>
      <c r="F23" s="35">
        <v>33</v>
      </c>
      <c r="G23" s="36">
        <v>19.45</v>
      </c>
      <c r="H23" s="37">
        <v>77554054</v>
      </c>
      <c r="I23" s="37">
        <v>92920787</v>
      </c>
      <c r="J23" s="38">
        <v>1</v>
      </c>
      <c r="K23" s="38">
        <v>1</v>
      </c>
      <c r="L23" s="39">
        <v>1</v>
      </c>
      <c r="M23" s="40">
        <v>0.0213929159</v>
      </c>
      <c r="N23" s="35">
        <v>1807309307.15</v>
      </c>
      <c r="O23" s="37" t="s">
        <v>61</v>
      </c>
    </row>
    <row r="24" spans="1:15" ht="12.75">
      <c r="A24" s="34" t="s">
        <v>65</v>
      </c>
      <c r="B24" s="34" t="s">
        <v>66</v>
      </c>
      <c r="C24" s="34" t="s">
        <v>67</v>
      </c>
      <c r="D24" s="34" t="s">
        <v>60</v>
      </c>
      <c r="E24" s="34" t="s">
        <v>60</v>
      </c>
      <c r="F24" s="35">
        <v>6.7</v>
      </c>
      <c r="G24" s="36">
        <v>7.28</v>
      </c>
      <c r="H24" s="37">
        <v>992060407</v>
      </c>
      <c r="I24" s="37">
        <v>1078822872</v>
      </c>
      <c r="J24" s="38">
        <v>1</v>
      </c>
      <c r="K24" s="38">
        <v>1</v>
      </c>
      <c r="L24" s="39">
        <v>0.8605</v>
      </c>
      <c r="M24" s="40">
        <v>0.0799962995</v>
      </c>
      <c r="N24" s="35">
        <v>6758221152.27168</v>
      </c>
      <c r="O24" s="37" t="s">
        <v>61</v>
      </c>
    </row>
    <row r="25" spans="1:15" ht="12.75">
      <c r="A25" s="34" t="s">
        <v>68</v>
      </c>
      <c r="B25" s="34" t="s">
        <v>69</v>
      </c>
      <c r="C25" s="34" t="s">
        <v>70</v>
      </c>
      <c r="D25" s="34" t="s">
        <v>60</v>
      </c>
      <c r="E25" s="34" t="s">
        <v>60</v>
      </c>
      <c r="F25" s="35">
        <v>2.3</v>
      </c>
      <c r="G25" s="36">
        <v>2.82</v>
      </c>
      <c r="H25" s="37">
        <v>319991623</v>
      </c>
      <c r="I25" s="37">
        <v>317876001</v>
      </c>
      <c r="J25" s="38">
        <v>1</v>
      </c>
      <c r="K25" s="38">
        <v>1</v>
      </c>
      <c r="L25" s="39">
        <v>1</v>
      </c>
      <c r="M25" s="40">
        <v>0.0106107076</v>
      </c>
      <c r="N25" s="35">
        <v>896410322.82</v>
      </c>
      <c r="O25" s="37" t="s">
        <v>61</v>
      </c>
    </row>
    <row r="26" spans="1:15" ht="12.75">
      <c r="A26" s="34" t="s">
        <v>71</v>
      </c>
      <c r="B26" s="34" t="s">
        <v>72</v>
      </c>
      <c r="C26" s="34" t="s">
        <v>73</v>
      </c>
      <c r="D26" s="34" t="s">
        <v>60</v>
      </c>
      <c r="E26" s="34" t="s">
        <v>60</v>
      </c>
      <c r="F26" s="35">
        <v>1.62</v>
      </c>
      <c r="G26" s="36">
        <v>1.816</v>
      </c>
      <c r="H26" s="37">
        <v>722987257</v>
      </c>
      <c r="I26" s="37">
        <v>761672549</v>
      </c>
      <c r="J26" s="38">
        <v>1</v>
      </c>
      <c r="K26" s="38">
        <v>1</v>
      </c>
      <c r="L26" s="39">
        <v>1</v>
      </c>
      <c r="M26" s="40">
        <v>0.0163727506</v>
      </c>
      <c r="N26" s="35">
        <v>1383197348.984</v>
      </c>
      <c r="O26" s="37" t="s">
        <v>61</v>
      </c>
    </row>
    <row r="27" spans="1:15" ht="12.75">
      <c r="A27" s="34" t="s">
        <v>74</v>
      </c>
      <c r="B27" s="34" t="s">
        <v>75</v>
      </c>
      <c r="C27" s="34" t="s">
        <v>76</v>
      </c>
      <c r="D27" s="34" t="s">
        <v>60</v>
      </c>
      <c r="E27" s="34" t="s">
        <v>60</v>
      </c>
      <c r="F27" s="35">
        <v>19.75</v>
      </c>
      <c r="G27" s="36">
        <v>27.47</v>
      </c>
      <c r="H27" s="37">
        <v>392282982</v>
      </c>
      <c r="I27" s="37">
        <v>615083161</v>
      </c>
      <c r="J27" s="38">
        <v>1</v>
      </c>
      <c r="K27" s="38">
        <v>1</v>
      </c>
      <c r="L27" s="39">
        <v>1</v>
      </c>
      <c r="M27" s="40">
        <v>0.2</v>
      </c>
      <c r="N27" s="35">
        <v>16896334432.67</v>
      </c>
      <c r="O27" s="37" t="s">
        <v>77</v>
      </c>
    </row>
    <row r="28" spans="1:15" ht="12.75">
      <c r="A28" s="34" t="s">
        <v>78</v>
      </c>
      <c r="B28" s="34" t="s">
        <v>79</v>
      </c>
      <c r="C28" s="34" t="s">
        <v>80</v>
      </c>
      <c r="D28" s="34" t="s">
        <v>60</v>
      </c>
      <c r="E28" s="34" t="s">
        <v>60</v>
      </c>
      <c r="F28" s="35">
        <v>2.5</v>
      </c>
      <c r="G28" s="36">
        <v>6.23</v>
      </c>
      <c r="H28" s="37">
        <v>122000000</v>
      </c>
      <c r="I28" s="37">
        <v>183680964</v>
      </c>
      <c r="J28" s="38">
        <v>1</v>
      </c>
      <c r="K28" s="38">
        <v>1</v>
      </c>
      <c r="L28" s="39">
        <v>1</v>
      </c>
      <c r="M28" s="40">
        <v>0.0135453333</v>
      </c>
      <c r="N28" s="35">
        <v>1144332405.72</v>
      </c>
      <c r="O28" s="37" t="s">
        <v>61</v>
      </c>
    </row>
    <row r="29" spans="1:15" ht="12.75">
      <c r="A29" s="34" t="s">
        <v>81</v>
      </c>
      <c r="B29" s="34" t="s">
        <v>82</v>
      </c>
      <c r="C29" s="34" t="s">
        <v>83</v>
      </c>
      <c r="D29" s="34" t="s">
        <v>60</v>
      </c>
      <c r="E29" s="34" t="s">
        <v>60</v>
      </c>
      <c r="F29" s="35">
        <v>0.7</v>
      </c>
      <c r="G29" s="36">
        <v>14.65</v>
      </c>
      <c r="H29" s="37">
        <v>292514170</v>
      </c>
      <c r="I29" s="37">
        <v>296046000</v>
      </c>
      <c r="J29" s="38">
        <v>1</v>
      </c>
      <c r="K29" s="38">
        <v>1</v>
      </c>
      <c r="L29" s="39">
        <v>0.6848</v>
      </c>
      <c r="M29" s="40">
        <v>0.035155888</v>
      </c>
      <c r="N29" s="35">
        <v>2970028206.72</v>
      </c>
      <c r="O29" s="37" t="s">
        <v>61</v>
      </c>
    </row>
    <row r="30" spans="1:15" ht="12.75">
      <c r="A30" s="34" t="s">
        <v>84</v>
      </c>
      <c r="B30" s="34" t="s">
        <v>85</v>
      </c>
      <c r="C30" s="34" t="s">
        <v>86</v>
      </c>
      <c r="D30" s="34" t="s">
        <v>60</v>
      </c>
      <c r="E30" s="34" t="s">
        <v>60</v>
      </c>
      <c r="F30" s="35">
        <v>1.13</v>
      </c>
      <c r="G30" s="36">
        <v>1.11</v>
      </c>
      <c r="H30" s="37">
        <v>617049000</v>
      </c>
      <c r="I30" s="37">
        <v>667049000</v>
      </c>
      <c r="J30" s="38">
        <v>1</v>
      </c>
      <c r="K30" s="38">
        <v>1</v>
      </c>
      <c r="L30" s="39">
        <v>0.7269</v>
      </c>
      <c r="M30" s="40">
        <v>0.006370784</v>
      </c>
      <c r="N30" s="35">
        <v>538214489.091</v>
      </c>
      <c r="O30" s="37" t="s">
        <v>61</v>
      </c>
    </row>
    <row r="31" spans="1:15" ht="12.75">
      <c r="A31" s="34" t="s">
        <v>87</v>
      </c>
      <c r="B31" s="34" t="s">
        <v>88</v>
      </c>
      <c r="C31" s="34" t="s">
        <v>89</v>
      </c>
      <c r="D31" s="34" t="s">
        <v>60</v>
      </c>
      <c r="E31" s="34" t="s">
        <v>60</v>
      </c>
      <c r="F31" s="35">
        <v>1</v>
      </c>
      <c r="G31" s="36">
        <v>1.57</v>
      </c>
      <c r="H31" s="37">
        <v>310000000</v>
      </c>
      <c r="I31" s="37">
        <v>694354902</v>
      </c>
      <c r="J31" s="38">
        <v>1</v>
      </c>
      <c r="K31" s="38">
        <v>1</v>
      </c>
      <c r="L31" s="39">
        <v>0.9473</v>
      </c>
      <c r="M31" s="40">
        <v>0.0122237988</v>
      </c>
      <c r="N31" s="35">
        <v>1032686965.90342</v>
      </c>
      <c r="O31" s="37" t="s">
        <v>61</v>
      </c>
    </row>
    <row r="32" spans="1:15" ht="12.75">
      <c r="A32" s="34" t="s">
        <v>90</v>
      </c>
      <c r="B32" s="34" t="s">
        <v>91</v>
      </c>
      <c r="C32" s="34" t="s">
        <v>92</v>
      </c>
      <c r="D32" s="34" t="s">
        <v>60</v>
      </c>
      <c r="E32" s="34" t="s">
        <v>60</v>
      </c>
      <c r="F32" s="35">
        <v>1.08</v>
      </c>
      <c r="G32" s="36">
        <v>1.5</v>
      </c>
      <c r="H32" s="37">
        <v>365000000</v>
      </c>
      <c r="I32" s="37">
        <v>692347106</v>
      </c>
      <c r="J32" s="38">
        <v>1</v>
      </c>
      <c r="K32" s="38">
        <v>1</v>
      </c>
      <c r="L32" s="39">
        <v>1</v>
      </c>
      <c r="M32" s="40">
        <v>0.0122928516</v>
      </c>
      <c r="N32" s="35">
        <v>1038520659</v>
      </c>
      <c r="O32" s="37" t="s">
        <v>61</v>
      </c>
    </row>
    <row r="33" spans="1:15" ht="12.75">
      <c r="A33" s="34" t="s">
        <v>93</v>
      </c>
      <c r="B33" s="34" t="s">
        <v>94</v>
      </c>
      <c r="C33" s="34" t="s">
        <v>95</v>
      </c>
      <c r="D33" s="34" t="s">
        <v>60</v>
      </c>
      <c r="E33" s="34" t="s">
        <v>60</v>
      </c>
      <c r="F33" s="35">
        <v>9</v>
      </c>
      <c r="G33" s="36">
        <v>5.91</v>
      </c>
      <c r="H33" s="37">
        <v>26398620</v>
      </c>
      <c r="I33" s="37">
        <v>189994390</v>
      </c>
      <c r="J33" s="38">
        <v>1</v>
      </c>
      <c r="K33" s="38">
        <v>1</v>
      </c>
      <c r="L33" s="39">
        <v>0.8457</v>
      </c>
      <c r="M33" s="40">
        <v>0.0112404083</v>
      </c>
      <c r="N33" s="35">
        <v>949608490.73193</v>
      </c>
      <c r="O33" s="37" t="s">
        <v>61</v>
      </c>
    </row>
    <row r="34" spans="1:15" ht="12.75">
      <c r="A34" s="34" t="s">
        <v>96</v>
      </c>
      <c r="B34" s="34" t="s">
        <v>97</v>
      </c>
      <c r="C34" s="34" t="s">
        <v>98</v>
      </c>
      <c r="D34" s="34" t="s">
        <v>60</v>
      </c>
      <c r="E34" s="34" t="s">
        <v>60</v>
      </c>
      <c r="F34" s="35">
        <v>1</v>
      </c>
      <c r="G34" s="36">
        <v>1.446</v>
      </c>
      <c r="H34" s="37">
        <v>202000000</v>
      </c>
      <c r="I34" s="37">
        <v>417292006</v>
      </c>
      <c r="J34" s="38">
        <v>1</v>
      </c>
      <c r="K34" s="38">
        <v>1</v>
      </c>
      <c r="L34" s="39">
        <v>0.843</v>
      </c>
      <c r="M34" s="40">
        <v>0.0060210666</v>
      </c>
      <c r="N34" s="35">
        <v>508669774.889868</v>
      </c>
      <c r="O34" s="37" t="s">
        <v>61</v>
      </c>
    </row>
    <row r="35" spans="1:15" ht="12.75">
      <c r="A35" s="34" t="s">
        <v>99</v>
      </c>
      <c r="B35" s="34" t="s">
        <v>100</v>
      </c>
      <c r="C35" s="34" t="s">
        <v>101</v>
      </c>
      <c r="D35" s="34" t="s">
        <v>60</v>
      </c>
      <c r="E35" s="34" t="s">
        <v>60</v>
      </c>
      <c r="F35" s="35">
        <v>13.75</v>
      </c>
      <c r="G35" s="36">
        <v>83.8</v>
      </c>
      <c r="H35" s="37">
        <v>172047213</v>
      </c>
      <c r="I35" s="37">
        <v>176185383</v>
      </c>
      <c r="J35" s="38">
        <v>1</v>
      </c>
      <c r="K35" s="38">
        <v>1</v>
      </c>
      <c r="L35" s="39">
        <v>0.8635</v>
      </c>
      <c r="M35" s="40">
        <v>0.150908511</v>
      </c>
      <c r="N35" s="35">
        <v>12749003354.8779</v>
      </c>
      <c r="O35" s="37" t="s">
        <v>61</v>
      </c>
    </row>
    <row r="36" spans="1:15" ht="12.75">
      <c r="A36" s="34" t="s">
        <v>102</v>
      </c>
      <c r="B36" s="34" t="s">
        <v>103</v>
      </c>
      <c r="C36" s="34" t="s">
        <v>104</v>
      </c>
      <c r="D36" s="34" t="s">
        <v>60</v>
      </c>
      <c r="E36" s="34" t="s">
        <v>60</v>
      </c>
      <c r="F36" s="35">
        <v>2.85</v>
      </c>
      <c r="G36" s="36">
        <v>35.04</v>
      </c>
      <c r="H36" s="37">
        <v>168261280</v>
      </c>
      <c r="I36" s="37">
        <v>181342315</v>
      </c>
      <c r="J36" s="38">
        <v>1</v>
      </c>
      <c r="K36" s="38">
        <v>1</v>
      </c>
      <c r="L36" s="39">
        <v>0.8382</v>
      </c>
      <c r="M36" s="40">
        <v>0.0630446747</v>
      </c>
      <c r="N36" s="35">
        <v>5326119540.29232</v>
      </c>
      <c r="O36" s="37" t="s">
        <v>61</v>
      </c>
    </row>
    <row r="37" spans="1:15" ht="12.75">
      <c r="A37" s="34" t="s">
        <v>105</v>
      </c>
      <c r="B37" s="34" t="s">
        <v>106</v>
      </c>
      <c r="C37" s="34" t="s">
        <v>107</v>
      </c>
      <c r="D37" s="34" t="s">
        <v>60</v>
      </c>
      <c r="E37" s="34" t="s">
        <v>60</v>
      </c>
      <c r="F37" s="35">
        <v>3</v>
      </c>
      <c r="G37" s="36">
        <v>5.7</v>
      </c>
      <c r="H37" s="37">
        <v>133015572</v>
      </c>
      <c r="I37" s="37">
        <v>126382206</v>
      </c>
      <c r="J37" s="38">
        <v>1</v>
      </c>
      <c r="K37" s="38">
        <v>1</v>
      </c>
      <c r="L37" s="39">
        <v>1</v>
      </c>
      <c r="M37" s="40">
        <v>0.0085270397</v>
      </c>
      <c r="N37" s="35">
        <v>720378574.2</v>
      </c>
      <c r="O37" s="37" t="s">
        <v>61</v>
      </c>
    </row>
    <row r="38" spans="1:15" ht="12.75">
      <c r="A38" s="34" t="s">
        <v>108</v>
      </c>
      <c r="B38" s="34" t="s">
        <v>109</v>
      </c>
      <c r="C38" s="34" t="s">
        <v>110</v>
      </c>
      <c r="D38" s="34" t="s">
        <v>60</v>
      </c>
      <c r="E38" s="34" t="s">
        <v>60</v>
      </c>
      <c r="F38" s="35">
        <v>2.4</v>
      </c>
      <c r="G38" s="36">
        <v>88.4</v>
      </c>
      <c r="H38" s="37">
        <v>46918212</v>
      </c>
      <c r="I38" s="37">
        <v>86559555</v>
      </c>
      <c r="J38" s="38">
        <v>1</v>
      </c>
      <c r="K38" s="38">
        <v>1</v>
      </c>
      <c r="L38" s="39">
        <v>1</v>
      </c>
      <c r="M38" s="40">
        <v>0.0905742567</v>
      </c>
      <c r="N38" s="35">
        <v>7651864662</v>
      </c>
      <c r="O38" s="37" t="s">
        <v>61</v>
      </c>
    </row>
    <row r="39" spans="1:15" ht="12.75">
      <c r="A39" s="34" t="s">
        <v>111</v>
      </c>
      <c r="B39" s="34" t="s">
        <v>112</v>
      </c>
      <c r="C39" s="34" t="s">
        <v>113</v>
      </c>
      <c r="D39" s="34" t="s">
        <v>60</v>
      </c>
      <c r="E39" s="34" t="s">
        <v>60</v>
      </c>
      <c r="F39" s="35">
        <v>8.61</v>
      </c>
      <c r="G39" s="36">
        <v>16.085</v>
      </c>
      <c r="H39" s="37">
        <v>350149628</v>
      </c>
      <c r="I39" s="37">
        <v>1181016060</v>
      </c>
      <c r="J39" s="38">
        <v>1</v>
      </c>
      <c r="K39" s="38">
        <v>1</v>
      </c>
      <c r="L39" s="39">
        <v>0.5</v>
      </c>
      <c r="M39" s="40">
        <v>0.1124305594</v>
      </c>
      <c r="N39" s="35">
        <v>9498321662.55</v>
      </c>
      <c r="O39" s="37" t="s">
        <v>61</v>
      </c>
    </row>
    <row r="40" spans="1:15" ht="12.75">
      <c r="A40" s="34" t="s">
        <v>114</v>
      </c>
      <c r="B40" s="34" t="s">
        <v>115</v>
      </c>
      <c r="C40" s="34" t="s">
        <v>116</v>
      </c>
      <c r="D40" s="34" t="s">
        <v>60</v>
      </c>
      <c r="E40" s="34" t="s">
        <v>60</v>
      </c>
      <c r="F40" s="35">
        <v>18.35</v>
      </c>
      <c r="G40" s="36">
        <v>36.12</v>
      </c>
      <c r="H40" s="37">
        <v>217444348</v>
      </c>
      <c r="I40" s="37">
        <v>236857731</v>
      </c>
      <c r="J40" s="38">
        <v>1</v>
      </c>
      <c r="K40" s="38">
        <v>1</v>
      </c>
      <c r="L40" s="39">
        <v>0.9302</v>
      </c>
      <c r="M40" s="40">
        <v>0.0941996176</v>
      </c>
      <c r="N40" s="35">
        <v>7958141216.90834</v>
      </c>
      <c r="O40" s="37" t="s">
        <v>61</v>
      </c>
    </row>
    <row r="41" spans="1:15" ht="12.75">
      <c r="A41" s="34" t="s">
        <v>117</v>
      </c>
      <c r="B41" s="34" t="s">
        <v>118</v>
      </c>
      <c r="C41" s="34" t="s">
        <v>119</v>
      </c>
      <c r="D41" s="34" t="s">
        <v>60</v>
      </c>
      <c r="E41" s="34" t="s">
        <v>60</v>
      </c>
      <c r="F41" s="35">
        <v>0.71</v>
      </c>
      <c r="G41" s="36">
        <v>2.4</v>
      </c>
      <c r="H41" s="37">
        <v>350972445</v>
      </c>
      <c r="I41" s="37">
        <v>409829462</v>
      </c>
      <c r="J41" s="38">
        <v>1</v>
      </c>
      <c r="K41" s="38">
        <v>1</v>
      </c>
      <c r="L41" s="39">
        <v>0.8267</v>
      </c>
      <c r="M41" s="40">
        <v>0.0096249804</v>
      </c>
      <c r="N41" s="35">
        <v>813134438.96496</v>
      </c>
      <c r="O41" s="37" t="s">
        <v>61</v>
      </c>
    </row>
    <row r="42" spans="1:15" ht="12.75">
      <c r="A42" s="18"/>
      <c r="B42" s="18"/>
      <c r="C42" s="18"/>
      <c r="D42" s="18"/>
      <c r="E42" s="18"/>
      <c r="F42" s="20"/>
      <c r="G42" s="20"/>
      <c r="H42" s="21"/>
      <c r="I42" s="21"/>
      <c r="J42" s="22"/>
      <c r="K42" s="22"/>
      <c r="L42" s="23"/>
      <c r="M42" s="24"/>
      <c r="N42" s="20"/>
      <c r="O42" s="21"/>
    </row>
    <row r="43" spans="1:15" ht="12.75">
      <c r="A43" s="32" t="s">
        <v>120</v>
      </c>
      <c r="B43" s="32" t="s">
        <v>47</v>
      </c>
      <c r="C43" s="32" t="s">
        <v>19</v>
      </c>
      <c r="D43" s="33" t="s">
        <v>121</v>
      </c>
      <c r="E43" s="33" t="s">
        <v>122</v>
      </c>
      <c r="F43" s="33" t="s">
        <v>123</v>
      </c>
      <c r="G43" s="33" t="s">
        <v>124</v>
      </c>
      <c r="H43" s="21"/>
      <c r="I43" s="21"/>
      <c r="J43" s="22"/>
      <c r="K43" s="22"/>
      <c r="L43" s="23"/>
      <c r="M43" s="24"/>
      <c r="N43" s="20"/>
      <c r="O43" s="21"/>
    </row>
    <row r="44" spans="1:15" ht="12.75">
      <c r="A44" s="34" t="s">
        <v>125</v>
      </c>
      <c r="B44" s="34" t="s">
        <v>126</v>
      </c>
      <c r="C44" s="34" t="s">
        <v>127</v>
      </c>
      <c r="D44" s="37">
        <v>20</v>
      </c>
      <c r="E44" s="35">
        <v>646.731264</v>
      </c>
      <c r="F44" s="35">
        <v>84481672181.8489</v>
      </c>
      <c r="G44" s="35">
        <v>1114.95</v>
      </c>
      <c r="H44" s="21"/>
      <c r="I44" s="21"/>
      <c r="J44" s="22"/>
      <c r="K44" s="22"/>
      <c r="L44" s="23"/>
      <c r="M44" s="24"/>
      <c r="N44" s="20"/>
      <c r="O44" s="21"/>
    </row>
    <row r="45" spans="1:15" ht="12.75">
      <c r="A45" s="34" t="s">
        <v>128</v>
      </c>
      <c r="B45" s="34" t="s">
        <v>129</v>
      </c>
      <c r="C45" s="34" t="s">
        <v>130</v>
      </c>
      <c r="D45" s="37">
        <v>20</v>
      </c>
      <c r="E45" s="35">
        <v>646.731264</v>
      </c>
      <c r="F45" s="35">
        <v>84481672181.8489</v>
      </c>
      <c r="G45" s="35">
        <v>1492.06</v>
      </c>
      <c r="H45" s="21"/>
      <c r="I45" s="21"/>
      <c r="J45" s="22"/>
      <c r="K45" s="22"/>
      <c r="L45" s="23"/>
      <c r="M45" s="24"/>
      <c r="N45" s="20"/>
      <c r="O45" s="21"/>
    </row>
    <row r="46" spans="1:15" ht="12.75">
      <c r="A46" s="18"/>
      <c r="B46" s="18"/>
      <c r="C46" s="18"/>
      <c r="D46" s="18"/>
      <c r="E46" s="18"/>
      <c r="F46" s="20"/>
      <c r="G46" s="20"/>
      <c r="H46" s="21"/>
      <c r="I46" s="21"/>
      <c r="J46" s="22"/>
      <c r="K46" s="22"/>
      <c r="L46" s="23"/>
      <c r="M46" s="24"/>
      <c r="N46" s="20"/>
      <c r="O46" s="21"/>
    </row>
    <row r="47" spans="1:15" ht="12.75">
      <c r="A47" s="18"/>
      <c r="B47" s="18"/>
      <c r="C47" s="18"/>
      <c r="D47" s="18"/>
      <c r="E47" s="18"/>
      <c r="F47" s="20"/>
      <c r="G47" s="20"/>
      <c r="H47" s="21"/>
      <c r="I47" s="21"/>
      <c r="J47" s="22"/>
      <c r="K47" s="22"/>
      <c r="L47" s="23"/>
      <c r="M47" s="24"/>
      <c r="N47" s="20"/>
      <c r="O47" s="21"/>
    </row>
    <row r="48" spans="1:15" ht="12.75">
      <c r="A48" s="18"/>
      <c r="B48" s="18"/>
      <c r="C48" s="18"/>
      <c r="D48" s="18"/>
      <c r="E48" s="18"/>
      <c r="F48" s="20"/>
      <c r="G48" s="20"/>
      <c r="H48" s="21"/>
      <c r="I48" s="21"/>
      <c r="J48" s="22"/>
      <c r="K48" s="22"/>
      <c r="L48" s="23"/>
      <c r="M48" s="24"/>
      <c r="N48" s="20"/>
      <c r="O48" s="21"/>
    </row>
    <row r="49" spans="1:15" ht="12.75">
      <c r="A49" s="18"/>
      <c r="B49" s="18"/>
      <c r="C49" s="18"/>
      <c r="D49" s="18"/>
      <c r="E49" s="18"/>
      <c r="F49" s="20"/>
      <c r="G49" s="20"/>
      <c r="H49" s="21"/>
      <c r="I49" s="21"/>
      <c r="J49" s="22"/>
      <c r="K49" s="22"/>
      <c r="L49" s="23"/>
      <c r="M49" s="24"/>
      <c r="N49" s="20"/>
      <c r="O49" s="21"/>
    </row>
    <row r="50" spans="1:15" ht="12.75">
      <c r="A50" s="18"/>
      <c r="B50" s="18"/>
      <c r="C50" s="18"/>
      <c r="D50" s="18"/>
      <c r="E50" s="18"/>
      <c r="F50" s="20"/>
      <c r="G50" s="20"/>
      <c r="H50" s="21"/>
      <c r="I50" s="21"/>
      <c r="J50" s="22"/>
      <c r="K50" s="22"/>
      <c r="L50" s="23"/>
      <c r="M50" s="24"/>
      <c r="N50" s="20"/>
      <c r="O50" s="21"/>
    </row>
    <row r="51" spans="1:15" ht="12.75">
      <c r="A51" s="18"/>
      <c r="B51" s="18"/>
      <c r="C51" s="18"/>
      <c r="D51" s="18"/>
      <c r="E51" s="18"/>
      <c r="F51" s="20"/>
      <c r="G51" s="20"/>
      <c r="H51" s="21"/>
      <c r="I51" s="21"/>
      <c r="J51" s="22"/>
      <c r="K51" s="22"/>
      <c r="L51" s="23"/>
      <c r="M51" s="24"/>
      <c r="N51" s="20"/>
      <c r="O51" s="21"/>
    </row>
    <row r="53" spans="1:7" ht="12.75">
      <c r="A53" s="18"/>
      <c r="B53" s="18"/>
      <c r="C53" s="18"/>
      <c r="D53" s="19"/>
      <c r="E53" s="19"/>
      <c r="F53" s="19"/>
      <c r="G53" s="19"/>
    </row>
    <row r="54" spans="1:7" ht="12.75">
      <c r="A54" s="18"/>
      <c r="B54" s="18"/>
      <c r="C54" s="18"/>
      <c r="D54" s="21"/>
      <c r="E54" s="20"/>
      <c r="F54" s="20"/>
      <c r="G54" s="20"/>
    </row>
    <row r="55" spans="1:7" ht="12.75">
      <c r="A55" s="18"/>
      <c r="B55" s="18"/>
      <c r="C55" s="18"/>
      <c r="D55" s="21"/>
      <c r="E55" s="20"/>
      <c r="F55" s="20"/>
      <c r="G55" s="20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9" t="str">
        <f>'ISEQ 20'!A1</f>
        <v>STOXX Ltd.</v>
      </c>
    </row>
    <row r="2" ht="12.75">
      <c r="A2" s="11"/>
    </row>
    <row r="4" ht="12.75">
      <c r="A4" s="9" t="s">
        <v>8</v>
      </c>
    </row>
    <row r="5" spans="1:3" ht="15" customHeight="1">
      <c r="A5" s="41" t="s">
        <v>9</v>
      </c>
      <c r="B5" s="41"/>
      <c r="C5" s="41"/>
    </row>
    <row r="9" ht="12.75">
      <c r="A9" s="13" t="s">
        <v>7</v>
      </c>
    </row>
    <row r="10" ht="12.75" thickBot="1"/>
    <row r="11" spans="1:2" ht="12.75" thickBot="1">
      <c r="A11" s="17" t="s">
        <v>10</v>
      </c>
      <c r="B11" s="17" t="s">
        <v>11</v>
      </c>
    </row>
    <row r="12" spans="1:2" ht="12.75">
      <c r="A12" t="s">
        <v>23</v>
      </c>
      <c r="B12" s="14" t="s">
        <v>31</v>
      </c>
    </row>
    <row r="13" spans="1:2" ht="12.75" thickBot="1">
      <c r="A13" s="26" t="s">
        <v>24</v>
      </c>
      <c r="B13" s="27" t="s">
        <v>32</v>
      </c>
    </row>
    <row r="14" spans="1:2" ht="12.75">
      <c r="A14" t="s">
        <v>12</v>
      </c>
      <c r="B14" s="14" t="s">
        <v>28</v>
      </c>
    </row>
    <row r="15" spans="1:2" ht="12.75">
      <c r="A15" s="15" t="s">
        <v>13</v>
      </c>
      <c r="B15" s="16" t="s">
        <v>27</v>
      </c>
    </row>
    <row r="16" spans="1:2" ht="12.75">
      <c r="A16" s="15" t="s">
        <v>14</v>
      </c>
      <c r="B16" s="16" t="s">
        <v>29</v>
      </c>
    </row>
    <row r="17" spans="1:2" ht="12.75">
      <c r="A17" s="15" t="s">
        <v>15</v>
      </c>
      <c r="B17" s="16" t="s">
        <v>0</v>
      </c>
    </row>
    <row r="18" spans="1:2" ht="12.75" thickBot="1">
      <c r="A18" s="26" t="s">
        <v>16</v>
      </c>
      <c r="B18" s="27" t="s">
        <v>1</v>
      </c>
    </row>
    <row r="19" spans="1:2" ht="12.75">
      <c r="A19" s="15" t="s">
        <v>17</v>
      </c>
      <c r="B19" s="16" t="s">
        <v>18</v>
      </c>
    </row>
    <row r="20" spans="1:2" ht="12.75" thickBot="1">
      <c r="A20" s="26" t="s">
        <v>21</v>
      </c>
      <c r="B20" s="27" t="s">
        <v>34</v>
      </c>
    </row>
    <row r="21" spans="1:2" ht="12.75">
      <c r="A21" s="15" t="s">
        <v>19</v>
      </c>
      <c r="B21" s="15" t="s">
        <v>35</v>
      </c>
    </row>
    <row r="22" spans="1:2" ht="12.75">
      <c r="A22" s="15" t="s">
        <v>20</v>
      </c>
      <c r="B22" s="15" t="s">
        <v>36</v>
      </c>
    </row>
    <row r="23" spans="1:2" ht="12.75">
      <c r="A23" s="15" t="s">
        <v>22</v>
      </c>
      <c r="B23" s="15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Morgan Ricaud</cp:lastModifiedBy>
  <cp:lastPrinted>2003-05-07T07:43:36Z</cp:lastPrinted>
  <dcterms:created xsi:type="dcterms:W3CDTF">2000-09-21T12:40:17Z</dcterms:created>
  <dcterms:modified xsi:type="dcterms:W3CDTF">2018-03-14T10:08:16Z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